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95" activeTab="0"/>
  </bookViews>
  <sheets>
    <sheet name="Анализ доходов" sheetId="1" r:id="rId1"/>
  </sheets>
  <definedNames>
    <definedName name="LAST_CELL" localSheetId="0">'Анализ доходов'!#REF!</definedName>
  </definedNames>
  <calcPr fullCalcOnLoad="1"/>
</workbook>
</file>

<file path=xl/sharedStrings.xml><?xml version="1.0" encoding="utf-8"?>
<sst xmlns="http://schemas.openxmlformats.org/spreadsheetml/2006/main" count="57" uniqueCount="57">
  <si>
    <t>Иные межбюджетные трансферты</t>
  </si>
  <si>
    <t>Наименование кода</t>
  </si>
  <si>
    <t>Код бюджетной классификации Российской Федерации</t>
  </si>
  <si>
    <t>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</si>
  <si>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</si>
  <si>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</si>
  <si>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</si>
  <si>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</si>
  <si>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</si>
  <si>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</si>
  <si>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</si>
  <si>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</si>
  <si>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</si>
  <si>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НЕНАЛОГОВЫЕ ДОХОДЫ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</si>
  <si>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</si>
  <si>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</si>
  <si>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</si>
  <si>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</si>
  <si>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</si>
  <si>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руб.</t>
  </si>
  <si>
    <t xml:space="preserve">Сумма       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</si>
  <si>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</si>
  <si>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</si>
  <si>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</si>
  <si>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</si>
  <si>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</si>
  <si>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 казну сельских поселений (за исключением земельных участков)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</si>
  <si>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</si>
  <si>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</si>
  <si>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</si>
  <si>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00010000000000000000</t>
  </si>
  <si>
    <t>00010100000000000000</t>
  </si>
  <si>
    <t>00010102000010000110</t>
  </si>
  <si>
    <t>00010500000000000000</t>
  </si>
  <si>
    <t>00010503000010000110</t>
  </si>
  <si>
    <t>00010600000000000000</t>
  </si>
  <si>
    <t>00010601000000000110</t>
  </si>
  <si>
    <t>00010601030100000110</t>
  </si>
  <si>
    <t>00010606000000000000</t>
  </si>
  <si>
    <t>00010606030000000110</t>
  </si>
  <si>
    <t>00010606033100000110</t>
  </si>
  <si>
    <t>00010606040000000110</t>
  </si>
  <si>
    <t>00010606043100000110</t>
  </si>
  <si>
    <t>00011100000000000000</t>
  </si>
  <si>
    <t>00011105000000000120</t>
  </si>
  <si>
    <t>00011105070000000120</t>
  </si>
  <si>
    <t>00011300000000000000</t>
  </si>
  <si>
    <t>00011302000000000130</t>
  </si>
  <si>
    <t>00011700000000000000</t>
  </si>
  <si>
    <t>00011701000000000180</t>
  </si>
  <si>
    <t>00020000000000000000</t>
  </si>
  <si>
    <t>00020200000000000000</t>
  </si>
  <si>
    <t>00020210000000000151</t>
  </si>
  <si>
    <t>00020230000000000151</t>
  </si>
  <si>
    <t>00020240000000000151</t>
  </si>
  <si>
    <t>Доходы бюджета Медведевского сельского поселения
за 1полугодие 2019 года</t>
  </si>
  <si>
    <t>Приложение 1
к решению Совета депутатов
Медведевского сельского поселения
      от 26.09.2019 №22 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</si>
</sst>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180" fontId="4" fillId="0" borderId="10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6" fillId="0" borderId="0" xfId="0" applyFont="1" applyBorder="1" applyAlignment="1" applyProtection="1">
      <alignment horizontal="right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right" vertical="top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showGridLines="0" tabSelected="1" view="pageBreakPreview" zoomScaleSheetLayoutView="100" zoomScalePageLayoutView="0" workbookViewId="0" topLeftCell="A1">
      <selection activeCell="D2" sqref="D2"/>
    </sheetView>
  </sheetViews>
  <sheetFormatPr defaultColWidth="9.140625" defaultRowHeight="12.75" customHeight="1"/>
  <cols>
    <col min="1" max="1" width="70.57421875" style="0" customWidth="1"/>
    <col min="2" max="2" width="32.8515625" style="0" customWidth="1"/>
    <col min="3" max="3" width="20.28125" style="0" customWidth="1"/>
  </cols>
  <sheetData>
    <row r="1" spans="1:3" ht="84" customHeight="1">
      <c r="A1" s="15" t="s">
        <v>56</v>
      </c>
      <c r="B1" s="15"/>
      <c r="C1" s="15"/>
    </row>
    <row r="2" spans="1:3" ht="12.75" customHeight="1">
      <c r="A2" s="3"/>
      <c r="B2" s="3"/>
      <c r="C2" s="3"/>
    </row>
    <row r="3" spans="1:3" ht="36.75" customHeight="1">
      <c r="A3" s="16" t="s">
        <v>55</v>
      </c>
      <c r="B3" s="17"/>
      <c r="C3" s="17"/>
    </row>
    <row r="4" spans="1:3" ht="7.5" customHeight="1">
      <c r="A4" s="20"/>
      <c r="B4" s="21"/>
      <c r="C4" s="21"/>
    </row>
    <row r="5" spans="1:3" ht="12.75" customHeight="1">
      <c r="A5" s="1"/>
      <c r="B5" s="2"/>
      <c r="C5" s="10" t="s">
        <v>19</v>
      </c>
    </row>
    <row r="6" spans="1:3" ht="36.75" customHeight="1">
      <c r="A6" s="18" t="s">
        <v>1</v>
      </c>
      <c r="B6" s="18" t="s">
        <v>2</v>
      </c>
      <c r="C6" s="19" t="s">
        <v>20</v>
      </c>
    </row>
    <row r="7" spans="1:3" ht="18" customHeight="1">
      <c r="A7" s="18"/>
      <c r="B7" s="18"/>
      <c r="C7" s="18"/>
    </row>
    <row r="8" spans="1:3" ht="18.75">
      <c r="A8" s="5" t="s">
        <v>3</v>
      </c>
      <c r="B8" s="4"/>
      <c r="C8" s="6">
        <f>C9+C29</f>
        <v>7240463.85</v>
      </c>
    </row>
    <row r="9" spans="1:3" ht="18.75">
      <c r="A9" s="7" t="s">
        <v>4</v>
      </c>
      <c r="B9" s="11" t="s">
        <v>30</v>
      </c>
      <c r="C9" s="6">
        <f>C10+C14+C22+C25</f>
        <v>189035.3</v>
      </c>
    </row>
    <row r="10" spans="1:3" ht="18.75">
      <c r="A10" s="7" t="s">
        <v>5</v>
      </c>
      <c r="B10" s="11" t="s">
        <v>31</v>
      </c>
      <c r="C10" s="6">
        <f>C11+C12</f>
        <v>42811.15</v>
      </c>
    </row>
    <row r="11" spans="1:3" ht="18.75">
      <c r="A11" s="7" t="s">
        <v>6</v>
      </c>
      <c r="B11" s="11" t="s">
        <v>32</v>
      </c>
      <c r="C11" s="6">
        <v>42471.85</v>
      </c>
    </row>
    <row r="12" spans="1:3" ht="18.75">
      <c r="A12" s="7" t="s">
        <v>7</v>
      </c>
      <c r="B12" s="11" t="s">
        <v>33</v>
      </c>
      <c r="C12" s="6">
        <f>C13</f>
        <v>339.3</v>
      </c>
    </row>
    <row r="13" spans="1:3" ht="18.75">
      <c r="A13" s="7" t="s">
        <v>8</v>
      </c>
      <c r="B13" s="11" t="s">
        <v>34</v>
      </c>
      <c r="C13" s="6">
        <v>339.3</v>
      </c>
    </row>
    <row r="14" spans="1:3" ht="18.75">
      <c r="A14" s="13" t="s">
        <v>27</v>
      </c>
      <c r="B14" s="11" t="s">
        <v>35</v>
      </c>
      <c r="C14" s="6">
        <f>C15+C17</f>
        <v>136979.2</v>
      </c>
    </row>
    <row r="15" spans="1:3" ht="18.75">
      <c r="A15" s="14" t="s">
        <v>28</v>
      </c>
      <c r="B15" s="11" t="s">
        <v>36</v>
      </c>
      <c r="C15" s="6">
        <f>C16</f>
        <v>44046.11</v>
      </c>
    </row>
    <row r="16" spans="1:3" ht="56.25">
      <c r="A16" s="14" t="s">
        <v>29</v>
      </c>
      <c r="B16" s="11" t="s">
        <v>37</v>
      </c>
      <c r="C16" s="6">
        <v>44046.11</v>
      </c>
    </row>
    <row r="17" spans="1:3" ht="18.75">
      <c r="A17" s="12" t="s">
        <v>21</v>
      </c>
      <c r="B17" s="11" t="s">
        <v>38</v>
      </c>
      <c r="C17" s="6">
        <f>C18+C20</f>
        <v>92933.09</v>
      </c>
    </row>
    <row r="18" spans="1:3" ht="18.75">
      <c r="A18" s="14" t="s">
        <v>22</v>
      </c>
      <c r="B18" s="11" t="s">
        <v>39</v>
      </c>
      <c r="C18" s="6">
        <f>C19</f>
        <v>74500.88</v>
      </c>
    </row>
    <row r="19" spans="1:3" ht="43.5" customHeight="1">
      <c r="A19" s="14" t="s">
        <v>23</v>
      </c>
      <c r="B19" s="11" t="s">
        <v>40</v>
      </c>
      <c r="C19" s="6">
        <v>74500.88</v>
      </c>
    </row>
    <row r="20" spans="1:3" ht="18.75">
      <c r="A20" s="14" t="s">
        <v>24</v>
      </c>
      <c r="B20" s="11" t="s">
        <v>41</v>
      </c>
      <c r="C20" s="6">
        <f>C21</f>
        <v>18432.21</v>
      </c>
    </row>
    <row r="21" spans="1:3" ht="56.25">
      <c r="A21" s="14" t="s">
        <v>25</v>
      </c>
      <c r="B21" s="11" t="s">
        <v>42</v>
      </c>
      <c r="C21" s="6">
        <v>18432.21</v>
      </c>
    </row>
    <row r="22" spans="1:3" ht="56.25">
      <c r="A22" s="7" t="s">
        <v>9</v>
      </c>
      <c r="B22" s="11" t="s">
        <v>43</v>
      </c>
      <c r="C22" s="6">
        <f>C23</f>
        <v>8216.65</v>
      </c>
    </row>
    <row r="23" spans="1:3" ht="117.75" customHeight="1">
      <c r="A23" s="8" t="s">
        <v>10</v>
      </c>
      <c r="B23" s="11" t="s">
        <v>44</v>
      </c>
      <c r="C23" s="6">
        <f>C24</f>
        <v>8216.65</v>
      </c>
    </row>
    <row r="24" spans="1:3" ht="56.25">
      <c r="A24" s="12" t="s">
        <v>26</v>
      </c>
      <c r="B24" s="11" t="s">
        <v>45</v>
      </c>
      <c r="C24" s="6">
        <v>8216.65</v>
      </c>
    </row>
    <row r="25" spans="1:3" ht="34.5" customHeight="1">
      <c r="A25" s="7" t="s">
        <v>11</v>
      </c>
      <c r="B25" s="11" t="s">
        <v>46</v>
      </c>
      <c r="C25" s="6">
        <f>C26</f>
        <v>1028.3</v>
      </c>
    </row>
    <row r="26" spans="1:3" ht="27" customHeight="1">
      <c r="A26" s="7" t="s">
        <v>12</v>
      </c>
      <c r="B26" s="11" t="s">
        <v>47</v>
      </c>
      <c r="C26" s="6">
        <v>1028.3</v>
      </c>
    </row>
    <row r="27" spans="1:3" ht="18.75">
      <c r="A27" s="7" t="s">
        <v>13</v>
      </c>
      <c r="B27" s="11" t="s">
        <v>48</v>
      </c>
      <c r="C27" s="6">
        <f>C28</f>
        <v>0</v>
      </c>
    </row>
    <row r="28" spans="1:3" ht="18.75">
      <c r="A28" s="7" t="s">
        <v>14</v>
      </c>
      <c r="B28" s="11" t="s">
        <v>49</v>
      </c>
      <c r="C28" s="6">
        <v>0</v>
      </c>
    </row>
    <row r="29" spans="1:3" ht="18.75">
      <c r="A29" s="7" t="s">
        <v>15</v>
      </c>
      <c r="B29" s="11" t="s">
        <v>50</v>
      </c>
      <c r="C29" s="6">
        <f>C30</f>
        <v>7051428.55</v>
      </c>
    </row>
    <row r="30" spans="1:3" ht="56.25">
      <c r="A30" s="7" t="s">
        <v>16</v>
      </c>
      <c r="B30" s="11" t="s">
        <v>51</v>
      </c>
      <c r="C30" s="6">
        <f>C31+C32+C33</f>
        <v>7051428.55</v>
      </c>
    </row>
    <row r="31" spans="1:3" ht="37.5">
      <c r="A31" s="7" t="s">
        <v>17</v>
      </c>
      <c r="B31" s="11" t="s">
        <v>52</v>
      </c>
      <c r="C31" s="6">
        <v>933823</v>
      </c>
    </row>
    <row r="32" spans="1:3" ht="37.5">
      <c r="A32" s="7" t="s">
        <v>18</v>
      </c>
      <c r="B32" s="11" t="s">
        <v>53</v>
      </c>
      <c r="C32" s="6">
        <v>60368</v>
      </c>
    </row>
    <row r="33" spans="1:3" ht="18.75">
      <c r="A33" s="7" t="s">
        <v>0</v>
      </c>
      <c r="B33" s="11" t="s">
        <v>54</v>
      </c>
      <c r="C33" s="6">
        <v>6057237.55</v>
      </c>
    </row>
    <row r="34" spans="1:3" ht="12.75" customHeight="1">
      <c r="A34" s="9"/>
      <c r="B34" s="9"/>
      <c r="C34" s="9"/>
    </row>
    <row r="35" spans="1:3" ht="12.75" customHeight="1">
      <c r="A35" s="9"/>
      <c r="B35" s="9"/>
      <c r="C35" s="9"/>
    </row>
  </sheetData>
  <sheetProtection/>
  <mergeCells count="6">
    <mergeCell ref="A1:C1"/>
    <mergeCell ref="A3:C3"/>
    <mergeCell ref="A6:A7"/>
    <mergeCell ref="B6:B7"/>
    <mergeCell ref="C6:C7"/>
    <mergeCell ref="A4:C4"/>
  </mergeCells>
  <printOptions/>
  <pageMargins left="0.92" right="0.36" top="0.27" bottom="0.31" header="0" footer="0"/>
  <pageSetup fitToHeight="6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АОН</dc:creator>
  <cp:keywords/>
  <dc:description>POI HSSF rep:2.41.2.102</dc:description>
  <cp:lastModifiedBy>Dep</cp:lastModifiedBy>
  <cp:lastPrinted>2019-10-01T05:35:55Z</cp:lastPrinted>
  <dcterms:created xsi:type="dcterms:W3CDTF">2017-04-27T05:23:35Z</dcterms:created>
  <dcterms:modified xsi:type="dcterms:W3CDTF">2019-10-01T05:36:15Z</dcterms:modified>
  <cp:category/>
  <cp:version/>
  <cp:contentType/>
  <cp:contentStatus/>
</cp:coreProperties>
</file>